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 l="1"/>
  <c r="H34" i="1" l="1"/>
  <c r="H55" i="1" l="1"/>
  <c r="H39" i="1"/>
  <c r="H38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<sst xmlns="http://schemas.openxmlformats.org/spreadsheetml/2006/main" count="63" uniqueCount="35">
  <si>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</si>
  <si>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</si>
  <si>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</si>
  <si>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</si>
  <si>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</si>
  <si>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</si>
  <si>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</si>
  <si>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</si>
  <si>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</si>
  <si>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</si>
  <si>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</si>
  <si>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</si>
  <si>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</si>
  <si>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</si>
  <si>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</si>
  <si>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</si>
  <si>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</si>
  <si>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</si>
  <si>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</si>
  <si>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</si>
  <si>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</si>
  <si>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</si>
  <si>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</si>
  <si>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</si>
  <si>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</si>
  <si>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</si>
  <si>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</si>
  <si>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</si>
  <si>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</si>
  <si>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</si>
  <si>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</si>
  <si>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</si>
  <si>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20.05.2025.godine Dom zdravlja Požarevac nije izvršio plaćanje prema dobavljačima:</t>
  </si>
  <si>
    <t>Primljena i neutrošena participacija od 20.05.2025</t>
  </si>
  <si>
    <t xml:space="preserve">Dana: 20.05.2025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</si>
</sst>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E70" sqref="E7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45797</v>
      </c>
      <c r="H12" s="12">
        <v>1298484.24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45797</v>
      </c>
      <c r="H13" s="1">
        <f>H14+H31-H39-H55</f>
        <v>136080.76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45797</v>
      </c>
      <c r="H14" s="2">
        <f>SUM(H15:H30)</f>
        <v>64529.920000000013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</f>
        <v>31466.320000000065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</f>
        <v>33063.599999999948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45797</v>
      </c>
      <c r="H31" s="2">
        <f>H32+H33+H34+H35+H37+H38+H36</f>
        <v>78454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</f>
        <v>48030.999999999993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</f>
        <v>30423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45797</v>
      </c>
      <c r="H39" s="3">
        <f>SUM(H40:H54)</f>
        <v>6903.16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6897.16+6</f>
        <v>6903.16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45797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45797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1298484.2400000002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2025-05-21T05:20:56Z</dcterms:modified>
  <cp:category/>
  <cp:contentStatus/>
</cp:coreProperties>
</file>